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1" l="1"/>
  <c r="B25" i="1"/>
  <c r="A14" i="1"/>
  <c r="A12" i="1"/>
  <c r="A9" i="1"/>
  <c r="A8" i="1"/>
</calcChain>
</file>

<file path=xl/sharedStrings.xml><?xml version="1.0" encoding="utf-8"?>
<sst xmlns="http://schemas.openxmlformats.org/spreadsheetml/2006/main" count="23" uniqueCount="23">
  <si>
    <t>income statement terments</t>
  </si>
  <si>
    <t>sales.</t>
  </si>
  <si>
    <t>cost of goods sold</t>
  </si>
  <si>
    <t>gross profit</t>
  </si>
  <si>
    <t>total operating cost.</t>
  </si>
  <si>
    <t>EBIT</t>
  </si>
  <si>
    <t>EBT</t>
  </si>
  <si>
    <t>net income</t>
  </si>
  <si>
    <t>balance sheet items.</t>
  </si>
  <si>
    <t>cash</t>
  </si>
  <si>
    <t>marketable securities.</t>
  </si>
  <si>
    <t>account receivables.</t>
  </si>
  <si>
    <t>inventories</t>
  </si>
  <si>
    <t>total assets</t>
  </si>
  <si>
    <t>equipment</t>
  </si>
  <si>
    <t>fixed assets net,</t>
  </si>
  <si>
    <t>account payable</t>
  </si>
  <si>
    <t>accrued payable</t>
  </si>
  <si>
    <t>bonds payable</t>
  </si>
  <si>
    <t>common stock</t>
  </si>
  <si>
    <t>retained earnings</t>
  </si>
  <si>
    <t>total shareholders equity</t>
  </si>
  <si>
    <t>total liabilities and equity.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</si>
</sst>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1" fillId="0" borderId="0" xfId="0" applyNumberFormat="1" applyFont="1"/>
    <xf numFmtId="3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3"/>
  <sheetViews>
    <sheetView tabSelected="1" topLeftCell="A2" workbookViewId="0">
      <selection activeCell="I20" sqref="I20"/>
    </sheetView>
  </sheetViews>
  <sheetFormatPr defaultRowHeight="15" x14ac:dyDescent="0.25"/>
  <sheetData>
    <row r="3" spans="1:3" x14ac:dyDescent="0.25">
      <c r="B3">
        <v>2019</v>
      </c>
    </row>
    <row r="4" spans="1:3" x14ac:dyDescent="0.25">
      <c r="A4" t="s">
        <v>0</v>
      </c>
    </row>
    <row r="5" spans="1:3" x14ac:dyDescent="0.25">
      <c r="A5" t="s">
        <v>1</v>
      </c>
      <c r="B5" s="1">
        <v>90000</v>
      </c>
    </row>
    <row r="6" spans="1:3" x14ac:dyDescent="0.25">
      <c r="A6" t="s">
        <v>2</v>
      </c>
      <c r="B6" s="2">
        <v>58026</v>
      </c>
    </row>
    <row r="7" spans="1:3" x14ac:dyDescent="0.25">
      <c r="A7" t="s">
        <v>3</v>
      </c>
      <c r="C7" s="2">
        <v>31974</v>
      </c>
    </row>
    <row r="8" spans="1:3" x14ac:dyDescent="0.25">
      <c r="A8" t="e">
        <f>- cash operating expenses</f>
        <v>#NAME?</v>
      </c>
      <c r="B8" s="3">
        <v>9921</v>
      </c>
    </row>
    <row r="9" spans="1:3" x14ac:dyDescent="0.25">
      <c r="A9" t="e">
        <f>- depreciation</f>
        <v>#NAME?</v>
      </c>
      <c r="B9">
        <v>2000</v>
      </c>
    </row>
    <row r="10" spans="1:3" x14ac:dyDescent="0.25">
      <c r="A10" t="s">
        <v>4</v>
      </c>
      <c r="C10" s="2">
        <v>11921</v>
      </c>
    </row>
    <row r="11" spans="1:3" x14ac:dyDescent="0.25">
      <c r="A11" t="s">
        <v>5</v>
      </c>
      <c r="C11" s="2">
        <v>20053</v>
      </c>
    </row>
    <row r="12" spans="1:3" x14ac:dyDescent="0.25">
      <c r="A12" t="e">
        <f>-interest expenses</f>
        <v>#NAME?</v>
      </c>
      <c r="C12" s="2">
        <v>490</v>
      </c>
    </row>
    <row r="13" spans="1:3" x14ac:dyDescent="0.25">
      <c r="A13" t="s">
        <v>6</v>
      </c>
      <c r="C13" s="2">
        <v>19563</v>
      </c>
    </row>
    <row r="14" spans="1:3" x14ac:dyDescent="0.25">
      <c r="A14" t="e">
        <f>- income tax expenses</f>
        <v>#NAME?</v>
      </c>
      <c r="C14" s="2">
        <v>6847</v>
      </c>
    </row>
    <row r="15" spans="1:3" x14ac:dyDescent="0.25">
      <c r="A15" t="s">
        <v>7</v>
      </c>
      <c r="C15" s="2">
        <v>12716</v>
      </c>
    </row>
    <row r="17" spans="1:2" x14ac:dyDescent="0.25">
      <c r="B17">
        <v>2019</v>
      </c>
    </row>
    <row r="18" spans="1:2" x14ac:dyDescent="0.25">
      <c r="A18" t="s">
        <v>8</v>
      </c>
      <c r="B18" s="2"/>
    </row>
    <row r="19" spans="1:2" x14ac:dyDescent="0.25">
      <c r="A19" t="s">
        <v>9</v>
      </c>
      <c r="B19">
        <v>15116</v>
      </c>
    </row>
    <row r="20" spans="1:2" x14ac:dyDescent="0.25">
      <c r="A20" t="s">
        <v>10</v>
      </c>
      <c r="B20" s="2">
        <v>2000</v>
      </c>
    </row>
    <row r="21" spans="1:2" x14ac:dyDescent="0.25">
      <c r="A21" t="s">
        <v>11</v>
      </c>
      <c r="B21">
        <v>11000</v>
      </c>
    </row>
    <row r="22" spans="1:2" x14ac:dyDescent="0.25">
      <c r="A22" t="s">
        <v>12</v>
      </c>
      <c r="B22" s="2">
        <v>7000</v>
      </c>
    </row>
    <row r="23" spans="1:2" x14ac:dyDescent="0.25">
      <c r="A23" t="s">
        <v>15</v>
      </c>
      <c r="B23">
        <v>35116</v>
      </c>
    </row>
    <row r="24" spans="1:2" x14ac:dyDescent="0.25">
      <c r="A24" t="s">
        <v>14</v>
      </c>
      <c r="B24" s="2">
        <v>25600</v>
      </c>
    </row>
    <row r="25" spans="1:2" x14ac:dyDescent="0.25">
      <c r="A25" t="s">
        <v>13</v>
      </c>
      <c r="B25" s="2">
        <f>SUM(B17:B24)</f>
        <v>97851</v>
      </c>
    </row>
    <row r="27" spans="1:2" x14ac:dyDescent="0.25">
      <c r="A27" t="s">
        <v>16</v>
      </c>
      <c r="B27" s="2">
        <v>8000</v>
      </c>
    </row>
    <row r="28" spans="1:2" x14ac:dyDescent="0.25">
      <c r="A28" t="s">
        <v>17</v>
      </c>
      <c r="B28" s="2">
        <v>3000</v>
      </c>
    </row>
    <row r="29" spans="1:2" x14ac:dyDescent="0.25">
      <c r="A29" t="s">
        <v>18</v>
      </c>
      <c r="B29" s="2">
        <v>7000</v>
      </c>
    </row>
    <row r="30" spans="1:2" x14ac:dyDescent="0.25">
      <c r="A30" t="s">
        <v>19</v>
      </c>
      <c r="B30" s="2">
        <v>16000</v>
      </c>
    </row>
    <row r="31" spans="1:2" x14ac:dyDescent="0.25">
      <c r="A31" t="s">
        <v>20</v>
      </c>
      <c r="B31" s="2">
        <v>22774</v>
      </c>
    </row>
    <row r="32" spans="1:2" x14ac:dyDescent="0.25">
      <c r="A32" t="s">
        <v>21</v>
      </c>
      <c r="B32" s="2">
        <v>12716</v>
      </c>
    </row>
    <row r="33" spans="1:2" x14ac:dyDescent="0.25">
      <c r="A33" t="s">
        <v>22</v>
      </c>
      <c r="B33" s="2">
        <f>SUM(B27:B32)</f>
        <v>69490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2020-10-03T20:24:25Z</dcterms:created>
  <dcterms:modified xsi:type="dcterms:W3CDTF">2020-10-03T21:18:03Z</dcterms:modified>
</cp:coreProperties>
</file>